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<sst xmlns="http://schemas.openxmlformats.org/spreadsheetml/2006/main" count="65" uniqueCount="48">
  <si>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 xml:space="preserve">                    2022年长海县公开招聘教师考试总成绩</t>
  </si>
  <si>
    <t>序号</t>
  </si>
  <si>
    <t>岗位</t>
  </si>
  <si>
    <t>招聘人数</t>
  </si>
  <si>
    <t>姓名</t>
  </si>
  <si>
    <t>笔试
成绩</t>
  </si>
  <si>
    <t>笔试折合分</t>
  </si>
  <si>
    <t>面试
成绩</t>
  </si>
  <si>
    <t>面试折合分</t>
  </si>
  <si>
    <t>总分</t>
  </si>
  <si>
    <t>名次</t>
  </si>
  <si>
    <t>长海县第三中学英语教师</t>
  </si>
  <si>
    <t>张珊娜</t>
  </si>
  <si>
    <t>王菁文</t>
  </si>
  <si>
    <t>长海县第八中学美术教师</t>
  </si>
  <si>
    <t>王倩</t>
  </si>
  <si>
    <t>王佳</t>
  </si>
  <si>
    <t>海洋岛学校初中美术教师</t>
  </si>
  <si>
    <t>姜宇新</t>
  </si>
  <si>
    <t>张琪</t>
  </si>
  <si>
    <t>海洋岛学校小学英语教师</t>
  </si>
  <si>
    <t>鲁宁</t>
  </si>
  <si>
    <t>毛程琳</t>
  </si>
  <si>
    <t>海洋岛学校小学语数教师</t>
  </si>
  <si>
    <t>张晓云</t>
  </si>
  <si>
    <t>林家丞</t>
  </si>
  <si>
    <t>獐子岛镇中心小学音乐教师</t>
  </si>
  <si>
    <t>田津帆</t>
  </si>
  <si>
    <t>刘卉文</t>
  </si>
  <si>
    <t>长海县高级中学语文教师</t>
  </si>
  <si>
    <t>董力玮</t>
  </si>
  <si>
    <t>范超</t>
  </si>
  <si>
    <t>——</t>
  </si>
  <si>
    <t>长海县中等职业技术专业学校信息技术教师</t>
  </si>
  <si>
    <t>代钰</t>
  </si>
  <si>
    <t>孙曌</t>
  </si>
  <si>
    <t>长海县中等职业技术专业学校体育教师</t>
  </si>
  <si>
    <t>初乃奇</t>
  </si>
  <si>
    <t>长海县中等职业技术专业学校音乐教师</t>
  </si>
  <si>
    <t>苗琦</t>
  </si>
  <si>
    <t>丛爽</t>
  </si>
  <si>
    <t>长海县幼儿园学前教育</t>
  </si>
  <si>
    <t>陈嘉文</t>
  </si>
  <si>
    <t>赵泽然</t>
  </si>
  <si>
    <t>傅钰婷</t>
  </si>
  <si>
    <t>霍鹏澄</t>
  </si>
  <si>
    <t>刘婷婷</t>
  </si>
  <si>
    <t>王聪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</si>
</sst>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workbookViewId="0" topLeftCell="A3">
      <selection activeCell="O17" sqref="O17"/>
    </sheetView>
  </sheetViews>
  <sheetFormatPr defaultColWidth="9.00390625" defaultRowHeight="14.25"/>
  <cols>
    <col min="1" max="1" width="6.50390625" style="0" customWidth="1"/>
    <col min="2" max="2" width="31.125" style="1" customWidth="1"/>
    <col min="3" max="3" width="8.75390625" style="1" customWidth="1"/>
    <col min="4" max="4" width="13.125" style="1" customWidth="1"/>
    <col min="5" max="5" width="9.50390625" style="0" customWidth="1"/>
    <col min="6" max="6" width="13.875" style="0" customWidth="1"/>
    <col min="7" max="7" width="8.875" style="0" customWidth="1"/>
    <col min="8" max="8" width="15.00390625" style="0" customWidth="1"/>
    <col min="9" max="9" width="13.375" style="0" customWidth="1"/>
    <col min="10" max="10" width="12.125" style="1" customWidth="1"/>
  </cols>
  <sheetData>
    <row r="2" spans="1:10" ht="25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38.25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1" t="s">
        <v>9</v>
      </c>
      <c r="J3" s="11" t="s">
        <v>10</v>
      </c>
    </row>
    <row r="4" spans="1:10" ht="21.75" customHeight="1">
      <c r="A4" s="6">
        <v>1</v>
      </c>
      <c r="B4" s="6" t="s">
        <v>11</v>
      </c>
      <c r="C4" s="7">
        <v>1</v>
      </c>
      <c r="D4" s="6" t="s">
        <v>12</v>
      </c>
      <c r="E4" s="6">
        <v>73</v>
      </c>
      <c r="F4" s="6">
        <v>29.2</v>
      </c>
      <c r="G4" s="6">
        <v>68.8</v>
      </c>
      <c r="H4" s="6">
        <v>41.28</v>
      </c>
      <c r="I4" s="6">
        <v>70.48</v>
      </c>
      <c r="J4" s="6">
        <v>1</v>
      </c>
    </row>
    <row r="5" spans="1:10" ht="21.75" customHeight="1">
      <c r="A5" s="6">
        <v>2</v>
      </c>
      <c r="B5" s="6" t="s">
        <v>11</v>
      </c>
      <c r="C5" s="8"/>
      <c r="D5" s="6" t="s">
        <v>13</v>
      </c>
      <c r="E5" s="6">
        <v>72</v>
      </c>
      <c r="F5" s="6">
        <v>28.8</v>
      </c>
      <c r="G5" s="6">
        <v>69.4</v>
      </c>
      <c r="H5" s="6">
        <v>41.64</v>
      </c>
      <c r="I5" s="6">
        <v>70.44</v>
      </c>
      <c r="J5" s="6">
        <v>2</v>
      </c>
    </row>
    <row r="6" spans="1:10" ht="21.75" customHeight="1">
      <c r="A6" s="6">
        <v>3</v>
      </c>
      <c r="B6" s="6" t="s">
        <v>14</v>
      </c>
      <c r="C6" s="7">
        <v>1</v>
      </c>
      <c r="D6" s="6" t="s">
        <v>15</v>
      </c>
      <c r="E6" s="6">
        <v>69</v>
      </c>
      <c r="F6" s="6">
        <f aca="true" t="shared" si="0" ref="F6:F13">E6*0.4</f>
        <v>27.6</v>
      </c>
      <c r="G6" s="6">
        <v>70.6</v>
      </c>
      <c r="H6" s="6">
        <f aca="true" t="shared" si="1" ref="H6:H13">G6*0.6</f>
        <v>42.35999999999999</v>
      </c>
      <c r="I6" s="6">
        <v>69.96</v>
      </c>
      <c r="J6" s="6">
        <v>1</v>
      </c>
    </row>
    <row r="7" spans="1:10" ht="21.75" customHeight="1">
      <c r="A7" s="6">
        <v>4</v>
      </c>
      <c r="B7" s="6" t="s">
        <v>14</v>
      </c>
      <c r="C7" s="8"/>
      <c r="D7" s="6" t="s">
        <v>16</v>
      </c>
      <c r="E7" s="6">
        <v>62</v>
      </c>
      <c r="F7" s="6">
        <f t="shared" si="0"/>
        <v>24.8</v>
      </c>
      <c r="G7" s="6">
        <v>70.8</v>
      </c>
      <c r="H7" s="6">
        <f t="shared" si="1"/>
        <v>42.48</v>
      </c>
      <c r="I7" s="6">
        <v>67.28</v>
      </c>
      <c r="J7" s="6">
        <v>2</v>
      </c>
    </row>
    <row r="8" spans="1:10" ht="21.75" customHeight="1">
      <c r="A8" s="6">
        <v>5</v>
      </c>
      <c r="B8" s="6" t="s">
        <v>17</v>
      </c>
      <c r="C8" s="7">
        <v>1</v>
      </c>
      <c r="D8" s="6" t="s">
        <v>18</v>
      </c>
      <c r="E8" s="6">
        <v>61</v>
      </c>
      <c r="F8" s="6">
        <v>24.4</v>
      </c>
      <c r="G8" s="6">
        <v>73.6</v>
      </c>
      <c r="H8" s="6">
        <v>44.16</v>
      </c>
      <c r="I8" s="6">
        <v>68.56</v>
      </c>
      <c r="J8" s="6">
        <v>1</v>
      </c>
    </row>
    <row r="9" spans="1:10" ht="21.75" customHeight="1">
      <c r="A9" s="6">
        <v>6</v>
      </c>
      <c r="B9" s="6" t="s">
        <v>17</v>
      </c>
      <c r="C9" s="8"/>
      <c r="D9" s="6" t="s">
        <v>19</v>
      </c>
      <c r="E9" s="6">
        <v>55</v>
      </c>
      <c r="F9" s="6">
        <v>22</v>
      </c>
      <c r="G9" s="6">
        <v>65.6</v>
      </c>
      <c r="H9" s="6">
        <v>39.36</v>
      </c>
      <c r="I9" s="6">
        <v>61.36</v>
      </c>
      <c r="J9" s="6">
        <v>2</v>
      </c>
    </row>
    <row r="10" spans="1:10" ht="21.75" customHeight="1">
      <c r="A10" s="6">
        <v>7</v>
      </c>
      <c r="B10" s="6" t="s">
        <v>20</v>
      </c>
      <c r="C10" s="7">
        <v>1</v>
      </c>
      <c r="D10" s="6" t="s">
        <v>21</v>
      </c>
      <c r="E10" s="6">
        <v>71</v>
      </c>
      <c r="F10" s="6">
        <f t="shared" si="0"/>
        <v>28.400000000000002</v>
      </c>
      <c r="G10" s="6">
        <v>71.2</v>
      </c>
      <c r="H10" s="6">
        <f t="shared" si="1"/>
        <v>42.72</v>
      </c>
      <c r="I10" s="6">
        <v>71.12</v>
      </c>
      <c r="J10" s="6">
        <v>1</v>
      </c>
    </row>
    <row r="11" spans="1:10" ht="21.75" customHeight="1">
      <c r="A11" s="6">
        <v>8</v>
      </c>
      <c r="B11" s="6" t="s">
        <v>20</v>
      </c>
      <c r="C11" s="8"/>
      <c r="D11" s="6" t="s">
        <v>22</v>
      </c>
      <c r="E11" s="6">
        <v>59</v>
      </c>
      <c r="F11" s="6">
        <f t="shared" si="0"/>
        <v>23.6</v>
      </c>
      <c r="G11" s="6">
        <v>65.8</v>
      </c>
      <c r="H11" s="6">
        <f t="shared" si="1"/>
        <v>39.48</v>
      </c>
      <c r="I11" s="6">
        <v>63.08</v>
      </c>
      <c r="J11" s="6">
        <v>2</v>
      </c>
    </row>
    <row r="12" spans="1:10" ht="21.75" customHeight="1">
      <c r="A12" s="6">
        <v>9</v>
      </c>
      <c r="B12" s="6" t="s">
        <v>23</v>
      </c>
      <c r="C12" s="7">
        <v>1</v>
      </c>
      <c r="D12" s="6" t="s">
        <v>24</v>
      </c>
      <c r="E12" s="6">
        <v>71</v>
      </c>
      <c r="F12" s="6">
        <f t="shared" si="0"/>
        <v>28.400000000000002</v>
      </c>
      <c r="G12" s="6">
        <v>79.6</v>
      </c>
      <c r="H12" s="6">
        <f t="shared" si="1"/>
        <v>47.76</v>
      </c>
      <c r="I12" s="6">
        <v>76.16</v>
      </c>
      <c r="J12" s="6">
        <v>1</v>
      </c>
    </row>
    <row r="13" spans="1:10" ht="21.75" customHeight="1">
      <c r="A13" s="6">
        <v>10</v>
      </c>
      <c r="B13" s="6" t="s">
        <v>23</v>
      </c>
      <c r="C13" s="8"/>
      <c r="D13" s="6" t="s">
        <v>25</v>
      </c>
      <c r="E13" s="6">
        <v>67</v>
      </c>
      <c r="F13" s="6">
        <f t="shared" si="0"/>
        <v>26.8</v>
      </c>
      <c r="G13" s="6">
        <v>76.8</v>
      </c>
      <c r="H13" s="6">
        <f t="shared" si="1"/>
        <v>46.08</v>
      </c>
      <c r="I13" s="6">
        <v>72.88</v>
      </c>
      <c r="J13" s="6">
        <v>2</v>
      </c>
    </row>
    <row r="14" spans="1:10" ht="21.75" customHeight="1">
      <c r="A14" s="6">
        <v>11</v>
      </c>
      <c r="B14" s="6" t="s">
        <v>26</v>
      </c>
      <c r="C14" s="7">
        <v>1</v>
      </c>
      <c r="D14" s="6" t="s">
        <v>27</v>
      </c>
      <c r="E14" s="6">
        <v>53</v>
      </c>
      <c r="F14" s="6">
        <v>21.2</v>
      </c>
      <c r="G14" s="6">
        <v>73.4</v>
      </c>
      <c r="H14" s="6">
        <v>44.04</v>
      </c>
      <c r="I14" s="6">
        <v>65.24</v>
      </c>
      <c r="J14" s="6">
        <v>1</v>
      </c>
    </row>
    <row r="15" spans="1:10" ht="21.75" customHeight="1">
      <c r="A15" s="6">
        <v>12</v>
      </c>
      <c r="B15" s="6" t="s">
        <v>26</v>
      </c>
      <c r="C15" s="8"/>
      <c r="D15" s="6" t="s">
        <v>28</v>
      </c>
      <c r="E15" s="6">
        <v>53</v>
      </c>
      <c r="F15" s="6">
        <v>21.2</v>
      </c>
      <c r="G15" s="6">
        <v>61</v>
      </c>
      <c r="H15" s="6">
        <v>36.6</v>
      </c>
      <c r="I15" s="6">
        <v>57.8</v>
      </c>
      <c r="J15" s="6">
        <v>2</v>
      </c>
    </row>
    <row r="16" spans="1:10" ht="21.75" customHeight="1">
      <c r="A16" s="6">
        <v>13</v>
      </c>
      <c r="B16" s="6" t="s">
        <v>29</v>
      </c>
      <c r="C16" s="7">
        <v>1</v>
      </c>
      <c r="D16" s="6" t="s">
        <v>30</v>
      </c>
      <c r="E16" s="6">
        <v>67</v>
      </c>
      <c r="F16" s="6">
        <f>E16*0.4</f>
        <v>26.8</v>
      </c>
      <c r="G16" s="6">
        <v>66.2</v>
      </c>
      <c r="H16" s="6">
        <f>G16*0.6</f>
        <v>39.72</v>
      </c>
      <c r="I16" s="6">
        <v>66.52</v>
      </c>
      <c r="J16" s="6">
        <v>1</v>
      </c>
    </row>
    <row r="17" spans="1:10" ht="27.75" customHeight="1">
      <c r="A17" s="6">
        <v>14</v>
      </c>
      <c r="B17" s="6" t="s">
        <v>29</v>
      </c>
      <c r="C17" s="8"/>
      <c r="D17" s="6" t="s">
        <v>31</v>
      </c>
      <c r="E17" s="6">
        <v>54</v>
      </c>
      <c r="F17" s="6">
        <f>E17*0.4</f>
        <v>21.6</v>
      </c>
      <c r="G17" s="6" t="s">
        <v>32</v>
      </c>
      <c r="H17" s="6" t="s">
        <v>32</v>
      </c>
      <c r="I17" s="6" t="s">
        <v>32</v>
      </c>
      <c r="J17" s="6" t="s">
        <v>32</v>
      </c>
    </row>
    <row r="18" spans="1:10" ht="39.75" customHeight="1">
      <c r="A18" s="6">
        <v>15</v>
      </c>
      <c r="B18" s="9" t="s">
        <v>33</v>
      </c>
      <c r="C18" s="7">
        <v>1</v>
      </c>
      <c r="D18" s="6" t="s">
        <v>34</v>
      </c>
      <c r="E18" s="6">
        <v>66</v>
      </c>
      <c r="F18" s="6">
        <v>26.4</v>
      </c>
      <c r="G18" s="6">
        <v>69</v>
      </c>
      <c r="H18" s="6">
        <v>41.4</v>
      </c>
      <c r="I18" s="6">
        <v>67.8</v>
      </c>
      <c r="J18" s="6">
        <v>1</v>
      </c>
    </row>
    <row r="19" spans="1:10" ht="43.5" customHeight="1">
      <c r="A19" s="6">
        <v>16</v>
      </c>
      <c r="B19" s="9" t="s">
        <v>33</v>
      </c>
      <c r="C19" s="8"/>
      <c r="D19" s="6" t="s">
        <v>35</v>
      </c>
      <c r="E19" s="6">
        <v>58</v>
      </c>
      <c r="F19" s="6">
        <v>23.2</v>
      </c>
      <c r="G19" s="6">
        <v>72.8</v>
      </c>
      <c r="H19" s="6">
        <v>43.68</v>
      </c>
      <c r="I19" s="6">
        <v>66.88</v>
      </c>
      <c r="J19" s="6">
        <v>2</v>
      </c>
    </row>
    <row r="20" spans="1:10" ht="37.5">
      <c r="A20" s="6">
        <v>17</v>
      </c>
      <c r="B20" s="9" t="s">
        <v>36</v>
      </c>
      <c r="C20" s="6">
        <v>1</v>
      </c>
      <c r="D20" s="6" t="s">
        <v>37</v>
      </c>
      <c r="E20" s="6">
        <v>57</v>
      </c>
      <c r="F20" s="6">
        <v>22.8</v>
      </c>
      <c r="G20" s="6">
        <v>74.2</v>
      </c>
      <c r="H20" s="6">
        <v>44.52</v>
      </c>
      <c r="I20" s="6">
        <v>67.32</v>
      </c>
      <c r="J20" s="6">
        <v>1</v>
      </c>
    </row>
    <row r="21" spans="1:10" ht="37.5">
      <c r="A21" s="6">
        <v>18</v>
      </c>
      <c r="B21" s="9" t="s">
        <v>38</v>
      </c>
      <c r="C21" s="7">
        <v>1</v>
      </c>
      <c r="D21" s="6" t="s">
        <v>39</v>
      </c>
      <c r="E21" s="6">
        <v>55</v>
      </c>
      <c r="F21" s="6">
        <v>22</v>
      </c>
      <c r="G21" s="6">
        <v>80.4</v>
      </c>
      <c r="H21" s="6">
        <v>48.24</v>
      </c>
      <c r="I21" s="6">
        <v>70.24</v>
      </c>
      <c r="J21" s="6">
        <v>1</v>
      </c>
    </row>
    <row r="22" spans="1:10" ht="37.5">
      <c r="A22" s="6">
        <v>19</v>
      </c>
      <c r="B22" s="9" t="s">
        <v>38</v>
      </c>
      <c r="C22" s="8"/>
      <c r="D22" s="6" t="s">
        <v>40</v>
      </c>
      <c r="E22" s="6">
        <v>62</v>
      </c>
      <c r="F22" s="6">
        <v>24.8</v>
      </c>
      <c r="G22" s="6">
        <v>68.2</v>
      </c>
      <c r="H22" s="6">
        <v>40.92</v>
      </c>
      <c r="I22" s="6">
        <v>65.72</v>
      </c>
      <c r="J22" s="6">
        <v>2</v>
      </c>
    </row>
    <row r="23" spans="1:10" ht="18.75">
      <c r="A23" s="6">
        <v>20</v>
      </c>
      <c r="B23" s="9" t="s">
        <v>41</v>
      </c>
      <c r="C23" s="7">
        <v>3</v>
      </c>
      <c r="D23" s="6" t="s">
        <v>42</v>
      </c>
      <c r="E23" s="6">
        <v>61</v>
      </c>
      <c r="F23" s="6">
        <f aca="true" t="shared" si="2" ref="F23:F28">E23*0.4</f>
        <v>24.400000000000002</v>
      </c>
      <c r="G23" s="6">
        <v>81.4</v>
      </c>
      <c r="H23" s="6">
        <f aca="true" t="shared" si="3" ref="H23:H28">G23*0.6</f>
        <v>48.84</v>
      </c>
      <c r="I23" s="6">
        <v>73.24</v>
      </c>
      <c r="J23" s="6">
        <v>1</v>
      </c>
    </row>
    <row r="24" spans="1:10" ht="18.75">
      <c r="A24" s="6">
        <v>21</v>
      </c>
      <c r="B24" s="9" t="s">
        <v>41</v>
      </c>
      <c r="C24" s="10"/>
      <c r="D24" s="6" t="s">
        <v>43</v>
      </c>
      <c r="E24" s="6">
        <v>67</v>
      </c>
      <c r="F24" s="6">
        <f t="shared" si="2"/>
        <v>26.8</v>
      </c>
      <c r="G24" s="6">
        <v>74.4</v>
      </c>
      <c r="H24" s="6">
        <f t="shared" si="3"/>
        <v>44.64</v>
      </c>
      <c r="I24" s="6">
        <v>71.44</v>
      </c>
      <c r="J24" s="6">
        <v>2</v>
      </c>
    </row>
    <row r="25" spans="1:10" ht="18.75">
      <c r="A25" s="6">
        <v>22</v>
      </c>
      <c r="B25" s="9" t="s">
        <v>41</v>
      </c>
      <c r="C25" s="10"/>
      <c r="D25" s="6" t="s">
        <v>44</v>
      </c>
      <c r="E25" s="6">
        <v>64</v>
      </c>
      <c r="F25" s="6">
        <f t="shared" si="2"/>
        <v>25.6</v>
      </c>
      <c r="G25" s="6">
        <v>75.8</v>
      </c>
      <c r="H25" s="6">
        <f t="shared" si="3"/>
        <v>45.48</v>
      </c>
      <c r="I25" s="6">
        <v>71.08</v>
      </c>
      <c r="J25" s="6">
        <v>3</v>
      </c>
    </row>
    <row r="26" spans="1:10" ht="18.75">
      <c r="A26" s="6">
        <v>23</v>
      </c>
      <c r="B26" s="9" t="s">
        <v>41</v>
      </c>
      <c r="C26" s="10"/>
      <c r="D26" s="6" t="s">
        <v>45</v>
      </c>
      <c r="E26" s="6">
        <v>62</v>
      </c>
      <c r="F26" s="6">
        <f t="shared" si="2"/>
        <v>24.8</v>
      </c>
      <c r="G26" s="6">
        <v>73.8</v>
      </c>
      <c r="H26" s="6">
        <f t="shared" si="3"/>
        <v>44.279999999999994</v>
      </c>
      <c r="I26" s="6">
        <v>69.08</v>
      </c>
      <c r="J26" s="6">
        <v>4</v>
      </c>
    </row>
    <row r="27" spans="1:10" ht="18.75">
      <c r="A27" s="6">
        <v>24</v>
      </c>
      <c r="B27" s="9" t="s">
        <v>41</v>
      </c>
      <c r="C27" s="10"/>
      <c r="D27" s="6" t="s">
        <v>46</v>
      </c>
      <c r="E27" s="6">
        <v>61</v>
      </c>
      <c r="F27" s="6">
        <f t="shared" si="2"/>
        <v>24.400000000000002</v>
      </c>
      <c r="G27" s="6">
        <v>72</v>
      </c>
      <c r="H27" s="6">
        <f t="shared" si="3"/>
        <v>43.199999999999996</v>
      </c>
      <c r="I27" s="6">
        <v>67.6</v>
      </c>
      <c r="J27" s="6">
        <v>5</v>
      </c>
    </row>
    <row r="28" spans="1:10" ht="18.75">
      <c r="A28" s="6">
        <v>25</v>
      </c>
      <c r="B28" s="9" t="s">
        <v>41</v>
      </c>
      <c r="C28" s="8"/>
      <c r="D28" s="6" t="s">
        <v>47</v>
      </c>
      <c r="E28" s="6">
        <v>63</v>
      </c>
      <c r="F28" s="6">
        <f t="shared" si="2"/>
        <v>25.200000000000003</v>
      </c>
      <c r="G28" s="6">
        <v>68.6</v>
      </c>
      <c r="H28" s="6">
        <f t="shared" si="3"/>
        <v>41.16</v>
      </c>
      <c r="I28" s="6">
        <v>66.36</v>
      </c>
      <c r="J28" s="6">
        <v>6</v>
      </c>
    </row>
  </sheetData>
  <sheetProtection/>
  <mergeCells count="11">
    <mergeCell ref="A2:J2"/>
    <mergeCell ref="C4:C5"/>
    <mergeCell ref="C6:C7"/>
    <mergeCell ref="C8:C9"/>
    <mergeCell ref="C10:C11"/>
    <mergeCell ref="C12:C13"/>
    <mergeCell ref="C14:C15"/>
    <mergeCell ref="C16:C17"/>
    <mergeCell ref="C18:C19"/>
    <mergeCell ref="C21:C22"/>
    <mergeCell ref="C23:C28"/>
  </mergeCells>
  <dataValidations count="2">
    <dataValidation allowBlank="1" showErrorMessage="1" sqref="B3"/>
    <dataValidation allowBlank="1" sqref="B4:B5 B6:B7 B8:B9 B10:B11 B12:B13 B14:B15 B16:B17"/>
  </dataValidations>
  <printOptions/>
  <pageMargins left="0.5902777777777778" right="0.5902777777777778" top="0.7868055555555555" bottom="0.7868055555555555" header="0.5111111111111111" footer="0.5111111111111111"/>
  <pageSetup fitToHeight="2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2015-07-05T06:51:34Z</cp:lastPrinted>
  <dcterms:created xsi:type="dcterms:W3CDTF">2010-06-07T12:28:08Z</dcterms:created>
  <dcterms:modified xsi:type="dcterms:W3CDTF">2022-08-01T01:59:50Z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1916531C261F4760A0BD79BDF5A47857</vt:lpwstr>
  </property>
</Properties>
</file>